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'REESTR_MO'!$A$2:$C$26</definedName>
    <definedName name="LIST_ORG_VS">'REESTR_ORG'!$A$2:$H$35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'REESTR_MO'!$B$13:$B$14</definedName>
    <definedName name="MO_LIST_11">'REESTR_MO'!$B$15:$B$16</definedName>
    <definedName name="MO_LIST_12">'REESTR_MO'!$B$17</definedName>
    <definedName name="MO_LIST_13">'REESTR_MO'!$B$18:$B$20</definedName>
    <definedName name="MO_LIST_14">'REESTR_MO'!$B$21:$B$22</definedName>
    <definedName name="MO_LIST_15">'REESTR_MO'!$B$23</definedName>
    <definedName name="MO_LIST_16">'REESTR_MO'!$B$24</definedName>
    <definedName name="MO_LIST_17">'REESTR_MO'!$B$25</definedName>
    <definedName name="MO_LIST_18">'REESTR_MO'!$B$26</definedName>
    <definedName name="MO_LIST_2">'REESTR_MO'!$B$2:$B$3</definedName>
    <definedName name="MO_LIST_3">'REESTR_MO'!$B$4</definedName>
    <definedName name="MO_LIST_4">'REESTR_MO'!$B$5</definedName>
    <definedName name="MO_LIST_5">'REESTR_MO'!$B$6</definedName>
    <definedName name="MO_LIST_6">'REESTR_MO'!$B$7:$B$8</definedName>
    <definedName name="MO_LIST_7">'REESTR_MO'!$B$9</definedName>
    <definedName name="MO_LIST_8">'REESTR_MO'!$B$10:$B$11</definedName>
    <definedName name="MO_LIST_9">'REESTR_MO'!$B$12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'REESTR_MO'!$D$2:$D$18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<sst xmlns="http://schemas.openxmlformats.org/spreadsheetml/2006/main" count="1089" uniqueCount="568">
  <si>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</si>
  <si>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</si>
  <si>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</si>
  <si>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</si>
  <si>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</si>
  <si>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</si>
  <si>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</si>
  <si>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</si>
  <si>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</si>
  <si>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</si>
  <si>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</si>
  <si>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</si>
  <si>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</si>
  <si>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</si>
  <si>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</si>
  <si>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</si>
  <si>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</si>
  <si>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</si>
  <si>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</si>
  <si>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</si>
  <si>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</si>
  <si>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</si>
  <si>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</si>
  <si>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</si>
  <si>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</si>
  <si>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</si>
  <si>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</si>
  <si>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</si>
  <si>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</si>
  <si>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</si>
  <si>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</si>
  <si>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</si>
  <si>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</si>
  <si>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</si>
  <si>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</si>
  <si>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</si>
  <si>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</si>
  <si>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</si>
  <si>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</si>
  <si>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</si>
  <si>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</si>
  <si>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</si>
  <si>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</si>
  <si>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</si>
  <si>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</si>
  <si>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</si>
  <si>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</si>
  <si>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</si>
  <si>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</si>
  <si>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</si>
  <si>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</si>
  <si>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</si>
  <si>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</si>
  <si>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</si>
  <si>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</si>
  <si>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</si>
  <si>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</si>
  <si>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</si>
  <si>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</si>
  <si>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</si>
  <si>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</si>
  <si>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</si>
  <si>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</si>
  <si>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</si>
  <si>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</si>
  <si>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</si>
  <si>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</si>
  <si>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</si>
  <si>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</si>
  <si>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</si>
  <si>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</si>
  <si>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</si>
  <si>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</si>
  <si>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</si>
  <si>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</si>
  <si>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</si>
  <si>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</si>
  <si>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</si>
  <si>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</si>
  <si>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</si>
  <si>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</si>
  <si>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</si>
  <si>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</si>
  <si>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</si>
  <si>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</si>
  <si>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</si>
  <si>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</si>
  <si>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</si>
  <si>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</si>
  <si>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</si>
  <si>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</si>
  <si>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</si>
  <si>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</si>
  <si>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</si>
  <si>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</si>
  <si>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</si>
  <si>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</si>
  <si>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</si>
  <si>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</si>
  <si>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</si>
  <si>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</si>
  <si>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</si>
  <si>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</si>
  <si>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</si>
  <si>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</si>
  <si>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</si>
  <si>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</si>
  <si>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</si>
  <si>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</si>
  <si>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</si>
  <si>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</si>
  <si>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</si>
  <si>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</si>
  <si>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</si>
  <si>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</si>
  <si>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</si>
  <si>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</si>
  <si>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</si>
  <si>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</si>
  <si>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</si>
  <si>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</si>
  <si>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</si>
  <si>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</si>
  <si>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</si>
  <si>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</si>
  <si>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</si>
  <si>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</si>
  <si>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</si>
  <si>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</si>
  <si>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</si>
  <si>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</si>
  <si>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</si>
  <si>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</si>
  <si>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</si>
  <si>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</si>
  <si>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</si>
  <si>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</si>
  <si>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</si>
  <si>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</si>
  <si>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</si>
  <si>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</si>
  <si>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</si>
  <si>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</si>
  <si>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</si>
  <si>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</si>
  <si>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</si>
  <si>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</si>
  <si>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</si>
  <si>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</si>
  <si>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</si>
  <si>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</si>
  <si>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</si>
  <si>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</si>
  <si>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</si>
  <si>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</si>
  <si>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</si>
  <si>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</si>
  <si>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</si>
  <si>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</si>
  <si>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</si>
  <si>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</si>
  <si>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</si>
  <si>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</si>
  <si>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</si>
  <si>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</si>
  <si>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</si>
  <si>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</si>
  <si>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</si>
  <si>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</si>
  <si>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</si>
  <si>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</si>
  <si>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</si>
  <si>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</si>
  <si>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</si>
  <si>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</si>
  <si>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</si>
  <si>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</si>
  <si>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</si>
  <si>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</si>
  <si>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</si>
  <si>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</si>
  <si>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</si>
  <si>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</si>
  <si>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</si>
  <si>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</si>
  <si>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</si>
  <si>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</si>
  <si>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</si>
  <si>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</si>
  <si>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</si>
  <si>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</si>
  <si>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</si>
  <si>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</si>
  <si>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</si>
  <si>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</si>
  <si>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</si>
  <si>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</si>
  <si>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</si>
  <si>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</si>
  <si>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</si>
  <si>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</si>
  <si>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</si>
  <si>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</si>
  <si>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</si>
  <si>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</si>
  <si>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</si>
  <si>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</si>
  <si>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</si>
  <si>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</si>
  <si>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</si>
  <si>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</si>
  <si>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</si>
  <si>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</si>
  <si>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</si>
  <si>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</si>
  <si>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</si>
  <si>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</si>
  <si>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</si>
  <si>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</si>
  <si>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</si>
  <si>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</si>
  <si>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</si>
  <si>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</si>
  <si>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</si>
  <si>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</si>
  <si>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</si>
  <si>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</si>
  <si>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</si>
  <si>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</si>
  <si>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</si>
  <si>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</si>
  <si>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</si>
  <si>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</si>
  <si>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</si>
  <si>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</si>
  <si>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</si>
  <si>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</si>
  <si>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</si>
  <si>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</si>
  <si>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</si>
  <si>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</si>
  <si>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</si>
  <si>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</si>
  <si>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</si>
  <si>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</si>
  <si>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</si>
  <si>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</si>
  <si>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</si>
  <si>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</si>
  <si>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</si>
  <si>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</si>
  <si>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</si>
  <si>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</si>
  <si>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</si>
  <si>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</si>
  <si>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</si>
  <si>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</si>
  <si>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</si>
  <si>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</si>
  <si>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</si>
  <si>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</si>
  <si>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</si>
  <si>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</si>
  <si>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</si>
  <si>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</si>
  <si>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</si>
  <si>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</si>
  <si>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</si>
  <si>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</si>
  <si>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</si>
  <si>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</si>
  <si>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</si>
  <si>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</si>
  <si>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</si>
  <si>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</si>
  <si>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</si>
  <si>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</si>
  <si>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</si>
  <si>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</si>
  <si>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</si>
  <si>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</si>
  <si>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</si>
  <si>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</si>
  <si>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</si>
  <si>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</si>
  <si>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</si>
  <si>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</si>
  <si>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</si>
  <si>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</si>
  <si>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</si>
  <si>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</si>
  <si>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</si>
  <si>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</si>
  <si>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</si>
  <si>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</si>
  <si>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</si>
  <si>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</si>
  <si>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</si>
  <si>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</si>
  <si>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</si>
  <si>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</si>
  <si>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</si>
  <si>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</si>
  <si>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</si>
  <si>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</si>
  <si>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</si>
  <si>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</si>
  <si>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</si>
  <si>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</si>
  <si>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</si>
  <si>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</si>
  <si>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</si>
  <si>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</si>
  <si>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</si>
  <si>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</si>
  <si>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</si>
  <si>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</si>
  <si>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</si>
  <si>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</si>
  <si>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</si>
  <si>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</si>
  <si>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</si>
  <si>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</si>
  <si>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</si>
  <si>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</si>
  <si>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</si>
  <si>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</si>
  <si>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</si>
  <si>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</si>
  <si>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</si>
  <si>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</si>
  <si>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</si>
  <si>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</si>
  <si>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</si>
  <si>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</si>
  <si>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</si>
  <si>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</si>
  <si>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</si>
  <si>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</si>
  <si>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</si>
  <si>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</si>
  <si>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</si>
  <si>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</si>
  <si>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</si>
  <si>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</si>
  <si>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</si>
  <si>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</si>
  <si>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</si>
  <si>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</si>
  <si>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</si>
  <si>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</si>
  <si>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</si>
  <si>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</si>
  <si>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</si>
  <si>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</si>
  <si>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</si>
  <si>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</si>
  <si>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</si>
  <si>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</si>
  <si>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</si>
  <si>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</si>
  <si>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</si>
  <si>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</si>
  <si>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</si>
  <si>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</si>
  <si>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</si>
  <si>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</si>
  <si>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</si>
  <si>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</si>
  <si>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</si>
  <si>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</si>
  <si>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</si>
  <si>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</si>
  <si>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</si>
  <si>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</si>
  <si>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</si>
  <si>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</si>
  <si>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</si>
  <si>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</si>
  <si>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</si>
  <si>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</si>
  <si>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</si>
  <si>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</si>
  <si>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</si>
  <si>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</si>
  <si>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</si>
  <si>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</si>
  <si>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</si>
  <si>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</si>
  <si>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</si>
  <si>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</si>
  <si>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</si>
  <si>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</si>
  <si>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</si>
  <si>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</si>
  <si>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</si>
  <si>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</si>
  <si>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</si>
  <si>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</si>
  <si>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</si>
  <si>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</si>
  <si>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</si>
  <si>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</si>
  <si>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</si>
  <si>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</si>
  <si>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</si>
  <si>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</si>
  <si>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</si>
  <si>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</si>
  <si>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</si>
  <si>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</si>
  <si>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</si>
  <si>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</si>
  <si>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</si>
  <si>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</si>
  <si>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</si>
  <si>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</si>
  <si>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</si>
  <si>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</si>
  <si>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</si>
  <si>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</si>
  <si>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</si>
  <si>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</si>
  <si>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</si>
  <si>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</si>
  <si>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</si>
  <si>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</si>
  <si>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</si>
  <si>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</si>
  <si>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</si>
  <si>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</si>
  <si>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</si>
  <si>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</si>
  <si>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</si>
  <si>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</si>
  <si>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</si>
  <si>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</si>
  <si>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</si>
  <si>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</si>
  <si>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</si>
  <si>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</si>
  <si>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</si>
  <si>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</si>
  <si>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Ачхой-Мартановский район</t>
  </si>
  <si>
    <t>96202000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</si>
  <si>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</si>
  <si>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</si>
  <si>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</si>
  <si>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водоснабжения и очистки сточных вод</t>
  </si>
  <si>
    <t>с.Ачхой-Мартан</t>
  </si>
  <si>
    <t>96202802</t>
  </si>
  <si>
    <t>Веденский район</t>
  </si>
  <si>
    <t>96204000</t>
  </si>
  <si>
    <t>МУП "ПУЖКХ Веденского района"</t>
  </si>
  <si>
    <t>2003000066</t>
  </si>
  <si>
    <t>200301001</t>
  </si>
  <si>
    <t>Оказание услуг в сфере водоснабжения</t>
  </si>
  <si>
    <t>Грозненский район</t>
  </si>
  <si>
    <t>96207000</t>
  </si>
  <si>
    <t>Грозный</t>
  </si>
  <si>
    <t>96401000</t>
  </si>
  <si>
    <t>ГУП "Чечводоканал"</t>
  </si>
  <si>
    <t>2013001100</t>
  </si>
  <si>
    <t>201301001</t>
  </si>
  <si>
    <t>МУП "Горводоканал"</t>
  </si>
  <si>
    <t>2014262842</t>
  </si>
  <si>
    <t>201501001</t>
  </si>
  <si>
    <t>ОАО "Славянка"</t>
  </si>
  <si>
    <t>7702707386</t>
  </si>
  <si>
    <t>201643001</t>
  </si>
  <si>
    <t>ФГУ "Управление "Чеченмелиоводхоз"</t>
  </si>
  <si>
    <t>2020000122</t>
  </si>
  <si>
    <t>201401001</t>
  </si>
  <si>
    <t>Гудермеский район</t>
  </si>
  <si>
    <t>96210000</t>
  </si>
  <si>
    <t>Гудермес</t>
  </si>
  <si>
    <t>МУП "ПУЖКХ Гудермесского района"</t>
  </si>
  <si>
    <t>2005000390</t>
  </si>
  <si>
    <t>200501001</t>
  </si>
  <si>
    <t>Итум-Калинский район</t>
  </si>
  <si>
    <t>96211000</t>
  </si>
  <si>
    <t>Курчалоевский район</t>
  </si>
  <si>
    <t>96212000</t>
  </si>
  <si>
    <t>с.Курчалой</t>
  </si>
  <si>
    <t>96212819</t>
  </si>
  <si>
    <t>Надтеречный район</t>
  </si>
  <si>
    <t>96216000</t>
  </si>
  <si>
    <t>МУП "ПУЖКХ Надтеречного района"</t>
  </si>
  <si>
    <t>2007000846</t>
  </si>
  <si>
    <t>200701001</t>
  </si>
  <si>
    <t>МУП "Райводоканал "Надтеречный"</t>
  </si>
  <si>
    <t>2007004706</t>
  </si>
  <si>
    <t>Наурский район</t>
  </si>
  <si>
    <t>96222000</t>
  </si>
  <si>
    <t>Калиновская ст.</t>
  </si>
  <si>
    <t>96222807</t>
  </si>
  <si>
    <t>Ножай-Юртовский район</t>
  </si>
  <si>
    <t>96225000</t>
  </si>
  <si>
    <t>Ножай-Юрт с.</t>
  </si>
  <si>
    <t>96225001</t>
  </si>
  <si>
    <t>МУП "ПУЖКХ Ножай-Юртовского района"</t>
  </si>
  <si>
    <t>2009000256</t>
  </si>
  <si>
    <t>200901001</t>
  </si>
  <si>
    <t>Сунженский район</t>
  </si>
  <si>
    <t>96231000</t>
  </si>
  <si>
    <t>Урус-Мартановский район</t>
  </si>
  <si>
    <t>96634000</t>
  </si>
  <si>
    <t>Урус-Мартан</t>
  </si>
  <si>
    <t>96234000</t>
  </si>
  <si>
    <t>Шалинский район</t>
  </si>
  <si>
    <t>96237000</t>
  </si>
  <si>
    <t>Шали</t>
  </si>
  <si>
    <t>96237501</t>
  </si>
  <si>
    <t>Шаройский район</t>
  </si>
  <si>
    <t>96291000</t>
  </si>
  <si>
    <t>Шатойский район</t>
  </si>
  <si>
    <t>96228000</t>
  </si>
  <si>
    <t>МУП "ПУЖКХ Шатойского района"</t>
  </si>
  <si>
    <t>2017000718</t>
  </si>
  <si>
    <t>201701001</t>
  </si>
  <si>
    <t>Шелковской район</t>
  </si>
  <si>
    <t>96240000</t>
  </si>
  <si>
    <t>г.Аргун</t>
  </si>
  <si>
    <t>96402000</t>
  </si>
  <si>
    <t>№</t>
  </si>
  <si>
    <t>с. Алхан-Юрт</t>
  </si>
  <si>
    <t>96634404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</si>
  <si>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</si>
  <si>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</si>
  <si>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</si>
  <si>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</si>
  <si>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</si>
  <si>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</si>
  <si>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</si>
  <si>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</si>
  <si>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</si>
  <si>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</si>
  <si>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</si>
  <si>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</si>
  <si>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</si>
  <si>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</si>
  <si>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</si>
  <si>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</si>
  <si>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</si>
  <si>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</si>
  <si>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</si>
  <si>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</si>
  <si>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</si>
  <si>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</si>
  <si>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</si>
  <si>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16.04.2012 13:59:27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</si>
  <si>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</si>
  <si>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</si>
  <si>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</si>
  <si>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</si>
  <si>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</si>
  <si>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</si>
  <si>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Джаватханов Ю.Ш.</t>
  </si>
  <si>
    <t>8-928-744-47-90</t>
  </si>
  <si>
    <t>Неткачев В.М.</t>
  </si>
  <si>
    <t>мастер</t>
  </si>
  <si>
    <t>8-928-897-75-52</t>
  </si>
  <si>
    <t>Дата последнего обновления реестра организаций: 10.05.2012 12:27:28</t>
  </si>
  <si>
    <t>107174, г. Москва, ул. Новая Басманная, 2</t>
  </si>
  <si>
    <t>357200 г. Минеральные Воды  ул. Октябрьская,3</t>
  </si>
  <si>
    <t xml:space="preserve">Шевченко Оксана Владимировна </t>
  </si>
  <si>
    <t>863 259 00 98</t>
  </si>
  <si>
    <t>skdtv@yandex.ru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</si>
</sst>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4.3</v>
      </c>
    </row>
    <row r="4" spans="2:10" ht="30.75" customHeight="1" thickBot="1">
      <c r="B4" s="309" t="s">
        <v>35</v>
      </c>
      <c r="C4" s="310"/>
      <c r="D4" s="310"/>
      <c r="E4" s="310"/>
      <c r="F4" s="310"/>
      <c r="G4" s="310"/>
      <c r="H4" s="310"/>
      <c r="I4" s="310"/>
      <c r="J4" s="31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12" t="s">
        <v>372</v>
      </c>
      <c r="D7" s="313"/>
      <c r="E7" s="313"/>
      <c r="F7" s="313"/>
      <c r="G7" s="313"/>
      <c r="H7" s="313"/>
      <c r="I7" s="167"/>
      <c r="J7" s="168"/>
    </row>
    <row r="8" spans="2:10" s="165" customFormat="1" ht="12.75">
      <c r="B8" s="166"/>
      <c r="C8" s="314" t="s">
        <v>373</v>
      </c>
      <c r="D8" s="314"/>
      <c r="E8" s="314"/>
      <c r="F8" s="314"/>
      <c r="G8" s="314"/>
      <c r="H8" s="314"/>
      <c r="I8" s="167"/>
      <c r="J8" s="168"/>
    </row>
    <row r="9" spans="2:10" s="165" customFormat="1" ht="12.75">
      <c r="B9" s="166"/>
      <c r="C9" s="314" t="s">
        <v>374</v>
      </c>
      <c r="D9" s="314"/>
      <c r="E9" s="314"/>
      <c r="F9" s="314"/>
      <c r="G9" s="314"/>
      <c r="H9" s="314"/>
      <c r="I9" s="167"/>
      <c r="J9" s="168"/>
    </row>
    <row r="10" spans="2:10" s="165" customFormat="1" ht="57.75" customHeight="1">
      <c r="B10" s="166"/>
      <c r="C10" s="304" t="s">
        <v>375</v>
      </c>
      <c r="D10" s="305"/>
      <c r="E10" s="305"/>
      <c r="F10" s="305"/>
      <c r="G10" s="305"/>
      <c r="H10" s="30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8" t="s">
        <v>427</v>
      </c>
      <c r="F14" s="308"/>
      <c r="G14" s="308"/>
      <c r="H14" s="308"/>
      <c r="J14" s="129"/>
    </row>
    <row r="15" spans="2:10" ht="14.25" customHeight="1">
      <c r="B15" s="126"/>
      <c r="C15" s="80"/>
      <c r="D15" s="80"/>
      <c r="E15" s="308"/>
      <c r="F15" s="308"/>
      <c r="G15" s="308"/>
      <c r="H15" s="30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6" t="s">
        <v>376</v>
      </c>
      <c r="D18" s="307"/>
      <c r="E18" s="307"/>
      <c r="F18" s="307"/>
      <c r="G18" s="307"/>
      <c r="H18" s="307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1" t="s">
        <v>382</v>
      </c>
      <c r="D24" s="301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301" t="s">
        <v>383</v>
      </c>
      <c r="D25" s="301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301" t="s">
        <v>384</v>
      </c>
      <c r="D26" s="301"/>
      <c r="E26" s="299"/>
      <c r="F26" s="299"/>
      <c r="G26" s="299"/>
      <c r="H26" s="300"/>
      <c r="I26" s="175"/>
      <c r="J26" s="176"/>
    </row>
    <row r="27" spans="1:10" s="177" customFormat="1" ht="18" customHeight="1">
      <c r="A27" s="172"/>
      <c r="B27" s="173"/>
      <c r="C27" s="301" t="s">
        <v>385</v>
      </c>
      <c r="D27" s="301"/>
      <c r="E27" s="299"/>
      <c r="F27" s="299"/>
      <c r="G27" s="299"/>
      <c r="H27" s="300"/>
      <c r="I27" s="175"/>
      <c r="J27" s="176"/>
    </row>
    <row r="28" spans="1:10" s="177" customFormat="1" ht="18" customHeight="1">
      <c r="A28" s="172"/>
      <c r="B28" s="173"/>
      <c r="C28" s="301" t="s">
        <v>167</v>
      </c>
      <c r="D28" s="301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301" t="s">
        <v>386</v>
      </c>
      <c r="D29" s="301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302" t="s">
        <v>388</v>
      </c>
      <c r="D30" s="302"/>
      <c r="E30" s="290" t="s">
        <v>389</v>
      </c>
      <c r="F30" s="290"/>
      <c r="G30" s="290"/>
      <c r="H30" s="29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3" t="s">
        <v>382</v>
      </c>
      <c r="D33" s="293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93" t="s">
        <v>383</v>
      </c>
      <c r="D34" s="293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93" t="s">
        <v>384</v>
      </c>
      <c r="D35" s="293"/>
      <c r="E35" s="299"/>
      <c r="F35" s="299"/>
      <c r="G35" s="299"/>
      <c r="H35" s="300"/>
      <c r="I35" s="175"/>
      <c r="J35" s="176"/>
    </row>
    <row r="36" spans="1:10" s="177" customFormat="1" ht="18" customHeight="1">
      <c r="A36" s="172"/>
      <c r="B36" s="173"/>
      <c r="C36" s="293" t="s">
        <v>385</v>
      </c>
      <c r="D36" s="293"/>
      <c r="E36" s="299" t="s">
        <v>390</v>
      </c>
      <c r="F36" s="299"/>
      <c r="G36" s="299"/>
      <c r="H36" s="300"/>
      <c r="I36" s="175"/>
      <c r="J36" s="176"/>
    </row>
    <row r="37" spans="1:10" s="177" customFormat="1" ht="18" customHeight="1" thickBot="1">
      <c r="A37" s="172"/>
      <c r="B37" s="173"/>
      <c r="C37" s="296" t="s">
        <v>167</v>
      </c>
      <c r="D37" s="296"/>
      <c r="E37" s="297"/>
      <c r="F37" s="297"/>
      <c r="G37" s="297"/>
      <c r="H37" s="29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0" t="s">
        <v>60</v>
      </c>
      <c r="E4" s="391"/>
      <c r="F4" s="391"/>
      <c r="G4" s="391"/>
      <c r="H4" s="391"/>
      <c r="I4" s="391"/>
      <c r="J4" s="391"/>
      <c r="K4" s="392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7" t="s">
        <v>77</v>
      </c>
      <c r="E6" s="398"/>
      <c r="F6" s="398"/>
      <c r="G6" s="398"/>
      <c r="H6" s="398"/>
      <c r="I6" s="398"/>
      <c r="J6" s="398"/>
      <c r="K6" s="39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3"/>
      <c r="G10" s="393"/>
      <c r="H10" s="393"/>
      <c r="I10" s="393"/>
      <c r="J10" s="393"/>
      <c r="K10" s="394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3"/>
      <c r="G11" s="393"/>
      <c r="H11" s="393"/>
      <c r="I11" s="393"/>
      <c r="J11" s="393"/>
      <c r="K11" s="394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3"/>
      <c r="G12" s="393"/>
      <c r="H12" s="393"/>
      <c r="I12" s="393"/>
      <c r="J12" s="393"/>
      <c r="K12" s="394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3"/>
      <c r="G13" s="393"/>
      <c r="H13" s="393"/>
      <c r="I13" s="393"/>
      <c r="J13" s="393"/>
      <c r="K13" s="394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3"/>
      <c r="G14" s="393"/>
      <c r="H14" s="393"/>
      <c r="I14" s="393"/>
      <c r="J14" s="393"/>
      <c r="K14" s="394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0" t="s">
        <v>133</v>
      </c>
      <c r="H15" s="400"/>
      <c r="I15" s="400"/>
      <c r="J15" s="40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1"/>
      <c r="G16" s="401"/>
      <c r="H16" s="401"/>
      <c r="I16" s="401"/>
      <c r="J16" s="401"/>
      <c r="K16" s="402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7" t="s">
        <v>139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123</v>
      </c>
      <c r="E19" s="17" t="s">
        <v>140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149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410" t="s">
        <v>153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154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5" t="s">
        <v>107</v>
      </c>
      <c r="I32" s="405"/>
      <c r="J32" s="405"/>
      <c r="K32" s="40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410" t="s">
        <v>110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111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4" t="s">
        <v>116</v>
      </c>
      <c r="J37" s="425"/>
      <c r="K37" s="42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152</v>
      </c>
      <c r="D55" s="410" t="s">
        <v>118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119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120</v>
      </c>
      <c r="E58" s="23" t="s">
        <v>121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122</v>
      </c>
      <c r="E59" s="23" t="s">
        <v>33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174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175</v>
      </c>
      <c r="F63" s="413" t="s">
        <v>176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150</v>
      </c>
      <c r="D64" s="16" t="s">
        <v>177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152</v>
      </c>
      <c r="D65" s="410" t="s">
        <v>178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179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182</v>
      </c>
      <c r="E69" s="23" t="s">
        <v>183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524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443</v>
      </c>
      <c r="D2" s="281" t="s">
        <v>444</v>
      </c>
      <c r="E2" s="281" t="s">
        <v>445</v>
      </c>
      <c r="F2" s="281" t="s">
        <v>446</v>
      </c>
      <c r="G2" s="281" t="s">
        <v>447</v>
      </c>
      <c r="H2" s="281" t="s">
        <v>448</v>
      </c>
    </row>
    <row r="3" spans="1:8" ht="11.25">
      <c r="A3" s="281">
        <v>2</v>
      </c>
      <c r="B3" s="281" t="s">
        <v>443</v>
      </c>
      <c r="C3" s="281" t="s">
        <v>449</v>
      </c>
      <c r="D3" s="281" t="s">
        <v>450</v>
      </c>
      <c r="E3" s="281" t="s">
        <v>445</v>
      </c>
      <c r="F3" s="281" t="s">
        <v>446</v>
      </c>
      <c r="G3" s="281" t="s">
        <v>447</v>
      </c>
      <c r="H3" s="281" t="s">
        <v>448</v>
      </c>
    </row>
    <row r="4" spans="1:8" ht="11.25">
      <c r="A4" s="281">
        <v>3</v>
      </c>
      <c r="B4" s="281" t="s">
        <v>451</v>
      </c>
      <c r="C4" s="281" t="s">
        <v>451</v>
      </c>
      <c r="D4" s="281" t="s">
        <v>452</v>
      </c>
      <c r="E4" s="281" t="s">
        <v>453</v>
      </c>
      <c r="F4" s="281" t="s">
        <v>454</v>
      </c>
      <c r="G4" s="281" t="s">
        <v>455</v>
      </c>
      <c r="H4" s="281" t="s">
        <v>456</v>
      </c>
    </row>
    <row r="5" spans="1:8" ht="11.25">
      <c r="A5" s="281">
        <v>4</v>
      </c>
      <c r="B5" s="281" t="s">
        <v>451</v>
      </c>
      <c r="C5" s="281" t="s">
        <v>451</v>
      </c>
      <c r="D5" s="281" t="s">
        <v>452</v>
      </c>
      <c r="E5" s="281" t="s">
        <v>445</v>
      </c>
      <c r="F5" s="281" t="s">
        <v>446</v>
      </c>
      <c r="G5" s="281" t="s">
        <v>447</v>
      </c>
      <c r="H5" s="281" t="s">
        <v>448</v>
      </c>
    </row>
    <row r="6" spans="1:8" ht="11.25">
      <c r="A6" s="281">
        <v>5</v>
      </c>
      <c r="B6" s="281" t="s">
        <v>457</v>
      </c>
      <c r="C6" s="281" t="s">
        <v>457</v>
      </c>
      <c r="D6" s="281" t="s">
        <v>458</v>
      </c>
      <c r="E6" s="281" t="s">
        <v>445</v>
      </c>
      <c r="F6" s="281" t="s">
        <v>446</v>
      </c>
      <c r="G6" s="281" t="s">
        <v>447</v>
      </c>
      <c r="H6" s="281" t="s">
        <v>448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461</v>
      </c>
      <c r="F7" s="281" t="s">
        <v>462</v>
      </c>
      <c r="G7" s="281" t="s">
        <v>463</v>
      </c>
      <c r="H7" s="281" t="s">
        <v>456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464</v>
      </c>
      <c r="F8" s="281" t="s">
        <v>465</v>
      </c>
      <c r="G8" s="281" t="s">
        <v>466</v>
      </c>
      <c r="H8" s="281" t="s">
        <v>456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467</v>
      </c>
      <c r="F9" s="281" t="s">
        <v>468</v>
      </c>
      <c r="G9" s="281" t="s">
        <v>469</v>
      </c>
      <c r="H9" s="281" t="s">
        <v>456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445</v>
      </c>
      <c r="F10" s="281" t="s">
        <v>446</v>
      </c>
      <c r="G10" s="281" t="s">
        <v>447</v>
      </c>
      <c r="H10" s="281" t="s">
        <v>448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470</v>
      </c>
      <c r="F11" s="281" t="s">
        <v>471</v>
      </c>
      <c r="G11" s="281" t="s">
        <v>472</v>
      </c>
      <c r="H11" s="281" t="s">
        <v>456</v>
      </c>
    </row>
    <row r="12" spans="1:8" ht="11.25">
      <c r="A12" s="281">
        <v>11</v>
      </c>
      <c r="B12" s="281" t="s">
        <v>473</v>
      </c>
      <c r="C12" s="281" t="s">
        <v>475</v>
      </c>
      <c r="D12" s="281" t="s">
        <v>474</v>
      </c>
      <c r="E12" s="281" t="s">
        <v>476</v>
      </c>
      <c r="F12" s="281" t="s">
        <v>477</v>
      </c>
      <c r="G12" s="281" t="s">
        <v>478</v>
      </c>
      <c r="H12" s="281" t="s">
        <v>456</v>
      </c>
    </row>
    <row r="13" spans="1:8" ht="11.25">
      <c r="A13" s="281">
        <v>12</v>
      </c>
      <c r="B13" s="281" t="s">
        <v>473</v>
      </c>
      <c r="C13" s="281" t="s">
        <v>475</v>
      </c>
      <c r="D13" s="281" t="s">
        <v>474</v>
      </c>
      <c r="E13" s="281" t="s">
        <v>445</v>
      </c>
      <c r="F13" s="281" t="s">
        <v>446</v>
      </c>
      <c r="G13" s="281" t="s">
        <v>447</v>
      </c>
      <c r="H13" s="281" t="s">
        <v>448</v>
      </c>
    </row>
    <row r="14" spans="1:8" ht="11.25">
      <c r="A14" s="281">
        <v>13</v>
      </c>
      <c r="B14" s="281" t="s">
        <v>473</v>
      </c>
      <c r="C14" s="281" t="s">
        <v>473</v>
      </c>
      <c r="D14" s="281" t="s">
        <v>474</v>
      </c>
      <c r="E14" s="281" t="s">
        <v>445</v>
      </c>
      <c r="F14" s="281" t="s">
        <v>446</v>
      </c>
      <c r="G14" s="281" t="s">
        <v>447</v>
      </c>
      <c r="H14" s="281" t="s">
        <v>448</v>
      </c>
    </row>
    <row r="15" spans="1:8" ht="11.25">
      <c r="A15" s="281">
        <v>14</v>
      </c>
      <c r="B15" s="281" t="s">
        <v>479</v>
      </c>
      <c r="C15" s="281" t="s">
        <v>479</v>
      </c>
      <c r="D15" s="281" t="s">
        <v>480</v>
      </c>
      <c r="E15" s="281" t="s">
        <v>445</v>
      </c>
      <c r="F15" s="281" t="s">
        <v>446</v>
      </c>
      <c r="G15" s="281" t="s">
        <v>447</v>
      </c>
      <c r="H15" s="281" t="s">
        <v>448</v>
      </c>
    </row>
    <row r="16" spans="1:8" ht="11.25">
      <c r="A16" s="281">
        <v>15</v>
      </c>
      <c r="B16" s="281" t="s">
        <v>481</v>
      </c>
      <c r="C16" s="281" t="s">
        <v>481</v>
      </c>
      <c r="D16" s="281" t="s">
        <v>482</v>
      </c>
      <c r="E16" s="281" t="s">
        <v>445</v>
      </c>
      <c r="F16" s="281" t="s">
        <v>446</v>
      </c>
      <c r="G16" s="281" t="s">
        <v>447</v>
      </c>
      <c r="H16" s="281" t="s">
        <v>448</v>
      </c>
    </row>
    <row r="17" spans="1:8" ht="11.25">
      <c r="A17" s="281">
        <v>16</v>
      </c>
      <c r="B17" s="281" t="s">
        <v>481</v>
      </c>
      <c r="C17" s="281" t="s">
        <v>483</v>
      </c>
      <c r="D17" s="281" t="s">
        <v>484</v>
      </c>
      <c r="E17" s="281" t="s">
        <v>445</v>
      </c>
      <c r="F17" s="281" t="s">
        <v>446</v>
      </c>
      <c r="G17" s="281" t="s">
        <v>447</v>
      </c>
      <c r="H17" s="281" t="s">
        <v>448</v>
      </c>
    </row>
    <row r="18" spans="1:8" ht="11.25">
      <c r="A18" s="281">
        <v>17</v>
      </c>
      <c r="B18" s="281" t="s">
        <v>485</v>
      </c>
      <c r="C18" s="281" t="s">
        <v>485</v>
      </c>
      <c r="D18" s="281" t="s">
        <v>486</v>
      </c>
      <c r="E18" s="281" t="s">
        <v>487</v>
      </c>
      <c r="F18" s="281" t="s">
        <v>488</v>
      </c>
      <c r="G18" s="281" t="s">
        <v>489</v>
      </c>
      <c r="H18" s="281" t="s">
        <v>456</v>
      </c>
    </row>
    <row r="19" spans="1:8" ht="11.25">
      <c r="A19" s="281">
        <v>18</v>
      </c>
      <c r="B19" s="281" t="s">
        <v>485</v>
      </c>
      <c r="C19" s="281" t="s">
        <v>485</v>
      </c>
      <c r="D19" s="281" t="s">
        <v>486</v>
      </c>
      <c r="E19" s="281" t="s">
        <v>490</v>
      </c>
      <c r="F19" s="281" t="s">
        <v>491</v>
      </c>
      <c r="G19" s="281" t="s">
        <v>489</v>
      </c>
      <c r="H19" s="281" t="s">
        <v>456</v>
      </c>
    </row>
    <row r="20" spans="1:8" ht="11.25">
      <c r="A20" s="281">
        <v>19</v>
      </c>
      <c r="B20" s="281" t="s">
        <v>485</v>
      </c>
      <c r="C20" s="281" t="s">
        <v>485</v>
      </c>
      <c r="D20" s="281" t="s">
        <v>486</v>
      </c>
      <c r="E20" s="281" t="s">
        <v>445</v>
      </c>
      <c r="F20" s="281" t="s">
        <v>446</v>
      </c>
      <c r="G20" s="281" t="s">
        <v>447</v>
      </c>
      <c r="H20" s="281" t="s">
        <v>448</v>
      </c>
    </row>
    <row r="21" spans="1:8" ht="11.25">
      <c r="A21" s="281">
        <v>20</v>
      </c>
      <c r="B21" s="281" t="s">
        <v>492</v>
      </c>
      <c r="C21" s="281" t="s">
        <v>494</v>
      </c>
      <c r="D21" s="281" t="s">
        <v>495</v>
      </c>
      <c r="E21" s="281" t="s">
        <v>445</v>
      </c>
      <c r="F21" s="281" t="s">
        <v>446</v>
      </c>
      <c r="G21" s="281" t="s">
        <v>447</v>
      </c>
      <c r="H21" s="281" t="s">
        <v>448</v>
      </c>
    </row>
    <row r="22" spans="1:8" ht="11.25">
      <c r="A22" s="281">
        <v>21</v>
      </c>
      <c r="B22" s="281" t="s">
        <v>492</v>
      </c>
      <c r="C22" s="281" t="s">
        <v>492</v>
      </c>
      <c r="D22" s="281" t="s">
        <v>493</v>
      </c>
      <c r="E22" s="281" t="s">
        <v>445</v>
      </c>
      <c r="F22" s="281" t="s">
        <v>446</v>
      </c>
      <c r="G22" s="281" t="s">
        <v>447</v>
      </c>
      <c r="H22" s="281" t="s">
        <v>448</v>
      </c>
    </row>
    <row r="23" spans="1:8" ht="11.25">
      <c r="A23" s="281">
        <v>22</v>
      </c>
      <c r="B23" s="281" t="s">
        <v>496</v>
      </c>
      <c r="C23" s="281" t="s">
        <v>498</v>
      </c>
      <c r="D23" s="281" t="s">
        <v>499</v>
      </c>
      <c r="E23" s="281" t="s">
        <v>500</v>
      </c>
      <c r="F23" s="281" t="s">
        <v>501</v>
      </c>
      <c r="G23" s="281" t="s">
        <v>502</v>
      </c>
      <c r="H23" s="281" t="s">
        <v>456</v>
      </c>
    </row>
    <row r="24" spans="1:8" ht="11.25">
      <c r="A24" s="281">
        <v>23</v>
      </c>
      <c r="B24" s="281" t="s">
        <v>496</v>
      </c>
      <c r="C24" s="281" t="s">
        <v>498</v>
      </c>
      <c r="D24" s="281" t="s">
        <v>499</v>
      </c>
      <c r="E24" s="281" t="s">
        <v>445</v>
      </c>
      <c r="F24" s="281" t="s">
        <v>446</v>
      </c>
      <c r="G24" s="281" t="s">
        <v>447</v>
      </c>
      <c r="H24" s="281" t="s">
        <v>448</v>
      </c>
    </row>
    <row r="25" spans="1:8" ht="11.25">
      <c r="A25" s="281">
        <v>24</v>
      </c>
      <c r="B25" s="281" t="s">
        <v>496</v>
      </c>
      <c r="C25" s="281" t="s">
        <v>496</v>
      </c>
      <c r="D25" s="281" t="s">
        <v>497</v>
      </c>
      <c r="E25" s="281" t="s">
        <v>445</v>
      </c>
      <c r="F25" s="281" t="s">
        <v>446</v>
      </c>
      <c r="G25" s="281" t="s">
        <v>447</v>
      </c>
      <c r="H25" s="281" t="s">
        <v>448</v>
      </c>
    </row>
    <row r="26" spans="1:8" ht="11.25">
      <c r="A26" s="281">
        <v>25</v>
      </c>
      <c r="B26" s="281" t="s">
        <v>503</v>
      </c>
      <c r="C26" s="281" t="s">
        <v>503</v>
      </c>
      <c r="D26" s="281" t="s">
        <v>504</v>
      </c>
      <c r="E26" s="281" t="s">
        <v>445</v>
      </c>
      <c r="F26" s="281" t="s">
        <v>446</v>
      </c>
      <c r="G26" s="281" t="s">
        <v>447</v>
      </c>
      <c r="H26" s="281" t="s">
        <v>448</v>
      </c>
    </row>
    <row r="27" spans="1:8" ht="11.25">
      <c r="A27" s="281">
        <v>26</v>
      </c>
      <c r="B27" s="281" t="s">
        <v>505</v>
      </c>
      <c r="C27" s="281" t="s">
        <v>507</v>
      </c>
      <c r="D27" s="281" t="s">
        <v>508</v>
      </c>
      <c r="E27" s="281" t="s">
        <v>445</v>
      </c>
      <c r="F27" s="281" t="s">
        <v>446</v>
      </c>
      <c r="G27" s="281" t="s">
        <v>447</v>
      </c>
      <c r="H27" s="281" t="s">
        <v>448</v>
      </c>
    </row>
    <row r="28" spans="1:8" ht="11.25">
      <c r="A28" s="281">
        <v>27</v>
      </c>
      <c r="B28" s="281" t="s">
        <v>505</v>
      </c>
      <c r="C28" s="281" t="s">
        <v>505</v>
      </c>
      <c r="D28" s="281" t="s">
        <v>506</v>
      </c>
      <c r="E28" s="281" t="s">
        <v>445</v>
      </c>
      <c r="F28" s="281" t="s">
        <v>446</v>
      </c>
      <c r="G28" s="281" t="s">
        <v>447</v>
      </c>
      <c r="H28" s="281" t="s">
        <v>448</v>
      </c>
    </row>
    <row r="29" spans="1:8" ht="11.25">
      <c r="A29" s="281">
        <v>28</v>
      </c>
      <c r="B29" s="281" t="s">
        <v>509</v>
      </c>
      <c r="C29" s="281" t="s">
        <v>511</v>
      </c>
      <c r="D29" s="281" t="s">
        <v>512</v>
      </c>
      <c r="E29" s="281" t="s">
        <v>445</v>
      </c>
      <c r="F29" s="281" t="s">
        <v>446</v>
      </c>
      <c r="G29" s="281" t="s">
        <v>447</v>
      </c>
      <c r="H29" s="281" t="s">
        <v>448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445</v>
      </c>
      <c r="F30" s="281" t="s">
        <v>446</v>
      </c>
      <c r="G30" s="281" t="s">
        <v>447</v>
      </c>
      <c r="H30" s="281" t="s">
        <v>448</v>
      </c>
    </row>
    <row r="31" spans="1:8" ht="11.25">
      <c r="A31" s="281">
        <v>30</v>
      </c>
      <c r="B31" s="281" t="s">
        <v>513</v>
      </c>
      <c r="C31" s="281" t="s">
        <v>513</v>
      </c>
      <c r="D31" s="281" t="s">
        <v>514</v>
      </c>
      <c r="E31" s="281" t="s">
        <v>445</v>
      </c>
      <c r="F31" s="281" t="s">
        <v>446</v>
      </c>
      <c r="G31" s="281" t="s">
        <v>447</v>
      </c>
      <c r="H31" s="281" t="s">
        <v>448</v>
      </c>
    </row>
    <row r="32" spans="1:8" ht="11.25">
      <c r="A32" s="281">
        <v>31</v>
      </c>
      <c r="B32" s="281" t="s">
        <v>515</v>
      </c>
      <c r="C32" s="281" t="s">
        <v>515</v>
      </c>
      <c r="D32" s="281" t="s">
        <v>516</v>
      </c>
      <c r="E32" s="281" t="s">
        <v>517</v>
      </c>
      <c r="F32" s="281" t="s">
        <v>518</v>
      </c>
      <c r="G32" s="281" t="s">
        <v>519</v>
      </c>
      <c r="H32" s="281" t="s">
        <v>456</v>
      </c>
    </row>
    <row r="33" spans="1:8" ht="11.25">
      <c r="A33" s="281">
        <v>32</v>
      </c>
      <c r="B33" s="281" t="s">
        <v>515</v>
      </c>
      <c r="C33" s="281" t="s">
        <v>515</v>
      </c>
      <c r="D33" s="281" t="s">
        <v>516</v>
      </c>
      <c r="E33" s="281" t="s">
        <v>445</v>
      </c>
      <c r="F33" s="281" t="s">
        <v>446</v>
      </c>
      <c r="G33" s="281" t="s">
        <v>447</v>
      </c>
      <c r="H33" s="281" t="s">
        <v>448</v>
      </c>
    </row>
    <row r="34" spans="1:8" ht="11.25">
      <c r="A34" s="281">
        <v>33</v>
      </c>
      <c r="B34" s="281" t="s">
        <v>520</v>
      </c>
      <c r="C34" s="281" t="s">
        <v>520</v>
      </c>
      <c r="D34" s="281" t="s">
        <v>521</v>
      </c>
      <c r="E34" s="281" t="s">
        <v>445</v>
      </c>
      <c r="F34" s="281" t="s">
        <v>446</v>
      </c>
      <c r="G34" s="281" t="s">
        <v>447</v>
      </c>
      <c r="H34" s="281" t="s">
        <v>448</v>
      </c>
    </row>
    <row r="35" spans="1:8" ht="11.25">
      <c r="A35" s="281">
        <v>34</v>
      </c>
      <c r="B35" s="281" t="s">
        <v>522</v>
      </c>
      <c r="C35" s="281" t="s">
        <v>522</v>
      </c>
      <c r="D35" s="281" t="s">
        <v>523</v>
      </c>
      <c r="E35" s="281" t="s">
        <v>445</v>
      </c>
      <c r="F35" s="281" t="s">
        <v>446</v>
      </c>
      <c r="G35" s="281" t="s">
        <v>447</v>
      </c>
      <c r="H35" s="281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80</v>
      </c>
    </row>
    <row r="3" spans="4:9" ht="16.5" customHeight="1" thickBot="1">
      <c r="D3" s="315" t="s">
        <v>228</v>
      </c>
      <c r="E3" s="315"/>
      <c r="F3" s="316" t="s">
        <v>315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524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443</v>
      </c>
      <c r="C2" s="49" t="s">
        <v>443</v>
      </c>
      <c r="D2" s="49" t="s">
        <v>444</v>
      </c>
      <c r="E2" s="49" t="s">
        <v>445</v>
      </c>
      <c r="F2" s="49" t="s">
        <v>446</v>
      </c>
      <c r="G2" s="49" t="s">
        <v>447</v>
      </c>
      <c r="H2" s="49" t="s">
        <v>448</v>
      </c>
    </row>
    <row r="3" spans="1:8" ht="11.25">
      <c r="A3" s="49">
        <v>2</v>
      </c>
      <c r="B3" s="49" t="s">
        <v>443</v>
      </c>
      <c r="C3" s="49" t="s">
        <v>449</v>
      </c>
      <c r="D3" s="49" t="s">
        <v>450</v>
      </c>
      <c r="E3" s="49" t="s">
        <v>445</v>
      </c>
      <c r="F3" s="49" t="s">
        <v>446</v>
      </c>
      <c r="G3" s="49" t="s">
        <v>447</v>
      </c>
      <c r="H3" s="49" t="s">
        <v>448</v>
      </c>
    </row>
    <row r="4" spans="1:8" ht="11.25">
      <c r="A4" s="49">
        <v>3</v>
      </c>
      <c r="B4" s="49" t="s">
        <v>451</v>
      </c>
      <c r="C4" s="49" t="s">
        <v>451</v>
      </c>
      <c r="D4" s="49" t="s">
        <v>452</v>
      </c>
      <c r="E4" s="49" t="s">
        <v>445</v>
      </c>
      <c r="F4" s="49" t="s">
        <v>446</v>
      </c>
      <c r="G4" s="49" t="s">
        <v>447</v>
      </c>
      <c r="H4" s="49" t="s">
        <v>448</v>
      </c>
    </row>
    <row r="5" spans="1:8" ht="11.25">
      <c r="A5" s="49">
        <v>4</v>
      </c>
      <c r="B5" s="49" t="s">
        <v>457</v>
      </c>
      <c r="C5" s="49" t="s">
        <v>457</v>
      </c>
      <c r="D5" s="49" t="s">
        <v>458</v>
      </c>
      <c r="E5" s="49" t="s">
        <v>445</v>
      </c>
      <c r="F5" s="49" t="s">
        <v>446</v>
      </c>
      <c r="G5" s="49" t="s">
        <v>447</v>
      </c>
      <c r="H5" s="49" t="s">
        <v>448</v>
      </c>
    </row>
    <row r="6" spans="1:8" ht="11.25">
      <c r="A6" s="49">
        <v>5</v>
      </c>
      <c r="B6" s="49" t="s">
        <v>459</v>
      </c>
      <c r="C6" s="49" t="s">
        <v>459</v>
      </c>
      <c r="D6" s="49" t="s">
        <v>460</v>
      </c>
      <c r="E6" s="49" t="s">
        <v>445</v>
      </c>
      <c r="F6" s="49" t="s">
        <v>446</v>
      </c>
      <c r="G6" s="49" t="s">
        <v>447</v>
      </c>
      <c r="H6" s="49" t="s">
        <v>448</v>
      </c>
    </row>
    <row r="7" spans="1:8" ht="11.25">
      <c r="A7" s="49">
        <v>6</v>
      </c>
      <c r="B7" s="49" t="s">
        <v>473</v>
      </c>
      <c r="C7" s="49" t="s">
        <v>475</v>
      </c>
      <c r="D7" s="49" t="s">
        <v>474</v>
      </c>
      <c r="E7" s="49" t="s">
        <v>445</v>
      </c>
      <c r="F7" s="49" t="s">
        <v>446</v>
      </c>
      <c r="G7" s="49" t="s">
        <v>447</v>
      </c>
      <c r="H7" s="49" t="s">
        <v>448</v>
      </c>
    </row>
    <row r="8" spans="1:8" ht="11.25">
      <c r="A8" s="49">
        <v>7</v>
      </c>
      <c r="B8" s="49" t="s">
        <v>473</v>
      </c>
      <c r="C8" s="49" t="s">
        <v>473</v>
      </c>
      <c r="D8" s="49" t="s">
        <v>474</v>
      </c>
      <c r="E8" s="49" t="s">
        <v>445</v>
      </c>
      <c r="F8" s="49" t="s">
        <v>446</v>
      </c>
      <c r="G8" s="49" t="s">
        <v>447</v>
      </c>
      <c r="H8" s="49" t="s">
        <v>448</v>
      </c>
    </row>
    <row r="9" spans="1:8" ht="11.25">
      <c r="A9" s="49">
        <v>8</v>
      </c>
      <c r="B9" s="49" t="s">
        <v>479</v>
      </c>
      <c r="C9" s="49" t="s">
        <v>479</v>
      </c>
      <c r="D9" s="49" t="s">
        <v>480</v>
      </c>
      <c r="E9" s="49" t="s">
        <v>445</v>
      </c>
      <c r="F9" s="49" t="s">
        <v>446</v>
      </c>
      <c r="G9" s="49" t="s">
        <v>447</v>
      </c>
      <c r="H9" s="49" t="s">
        <v>448</v>
      </c>
    </row>
    <row r="10" spans="1:8" ht="11.25">
      <c r="A10" s="49">
        <v>9</v>
      </c>
      <c r="B10" s="49" t="s">
        <v>481</v>
      </c>
      <c r="C10" s="49" t="s">
        <v>481</v>
      </c>
      <c r="D10" s="49" t="s">
        <v>482</v>
      </c>
      <c r="E10" s="49" t="s">
        <v>445</v>
      </c>
      <c r="F10" s="49" t="s">
        <v>446</v>
      </c>
      <c r="G10" s="49" t="s">
        <v>447</v>
      </c>
      <c r="H10" s="49" t="s">
        <v>448</v>
      </c>
    </row>
    <row r="11" spans="1:8" ht="11.25">
      <c r="A11" s="49">
        <v>10</v>
      </c>
      <c r="B11" s="49" t="s">
        <v>481</v>
      </c>
      <c r="C11" s="49" t="s">
        <v>483</v>
      </c>
      <c r="D11" s="49" t="s">
        <v>484</v>
      </c>
      <c r="E11" s="49" t="s">
        <v>445</v>
      </c>
      <c r="F11" s="49" t="s">
        <v>446</v>
      </c>
      <c r="G11" s="49" t="s">
        <v>447</v>
      </c>
      <c r="H11" s="49" t="s">
        <v>448</v>
      </c>
    </row>
    <row r="12" spans="1:8" ht="11.25">
      <c r="A12" s="49">
        <v>11</v>
      </c>
      <c r="B12" s="49" t="s">
        <v>485</v>
      </c>
      <c r="C12" s="49" t="s">
        <v>485</v>
      </c>
      <c r="D12" s="49" t="s">
        <v>486</v>
      </c>
      <c r="E12" s="49" t="s">
        <v>445</v>
      </c>
      <c r="F12" s="49" t="s">
        <v>446</v>
      </c>
      <c r="G12" s="49" t="s">
        <v>447</v>
      </c>
      <c r="H12" s="49" t="s">
        <v>448</v>
      </c>
    </row>
    <row r="13" spans="1:8" ht="11.25">
      <c r="A13" s="49">
        <v>12</v>
      </c>
      <c r="B13" s="49" t="s">
        <v>492</v>
      </c>
      <c r="C13" s="49" t="s">
        <v>494</v>
      </c>
      <c r="D13" s="49" t="s">
        <v>495</v>
      </c>
      <c r="E13" s="49" t="s">
        <v>445</v>
      </c>
      <c r="F13" s="49" t="s">
        <v>446</v>
      </c>
      <c r="G13" s="49" t="s">
        <v>447</v>
      </c>
      <c r="H13" s="49" t="s">
        <v>448</v>
      </c>
    </row>
    <row r="14" spans="1:8" ht="11.25">
      <c r="A14" s="49">
        <v>13</v>
      </c>
      <c r="B14" s="49" t="s">
        <v>492</v>
      </c>
      <c r="C14" s="49" t="s">
        <v>492</v>
      </c>
      <c r="D14" s="49" t="s">
        <v>493</v>
      </c>
      <c r="E14" s="49" t="s">
        <v>445</v>
      </c>
      <c r="F14" s="49" t="s">
        <v>446</v>
      </c>
      <c r="G14" s="49" t="s">
        <v>447</v>
      </c>
      <c r="H14" s="49" t="s">
        <v>448</v>
      </c>
    </row>
    <row r="15" spans="1:8" ht="11.25">
      <c r="A15" s="49">
        <v>14</v>
      </c>
      <c r="B15" s="49" t="s">
        <v>496</v>
      </c>
      <c r="C15" s="49" t="s">
        <v>498</v>
      </c>
      <c r="D15" s="49" t="s">
        <v>499</v>
      </c>
      <c r="E15" s="49" t="s">
        <v>445</v>
      </c>
      <c r="F15" s="49" t="s">
        <v>446</v>
      </c>
      <c r="G15" s="49" t="s">
        <v>447</v>
      </c>
      <c r="H15" s="49" t="s">
        <v>448</v>
      </c>
    </row>
    <row r="16" spans="1:8" ht="11.25">
      <c r="A16" s="49">
        <v>15</v>
      </c>
      <c r="B16" s="49" t="s">
        <v>496</v>
      </c>
      <c r="C16" s="49" t="s">
        <v>496</v>
      </c>
      <c r="D16" s="49" t="s">
        <v>497</v>
      </c>
      <c r="E16" s="49" t="s">
        <v>445</v>
      </c>
      <c r="F16" s="49" t="s">
        <v>446</v>
      </c>
      <c r="G16" s="49" t="s">
        <v>447</v>
      </c>
      <c r="H16" s="49" t="s">
        <v>448</v>
      </c>
    </row>
    <row r="17" spans="1:8" ht="11.25">
      <c r="A17" s="49">
        <v>16</v>
      </c>
      <c r="B17" s="49" t="s">
        <v>503</v>
      </c>
      <c r="C17" s="49" t="s">
        <v>503</v>
      </c>
      <c r="D17" s="49" t="s">
        <v>504</v>
      </c>
      <c r="E17" s="49" t="s">
        <v>445</v>
      </c>
      <c r="F17" s="49" t="s">
        <v>446</v>
      </c>
      <c r="G17" s="49" t="s">
        <v>447</v>
      </c>
      <c r="H17" s="49" t="s">
        <v>448</v>
      </c>
    </row>
    <row r="18" spans="1:8" ht="11.25">
      <c r="A18" s="49">
        <v>17</v>
      </c>
      <c r="B18" s="49" t="s">
        <v>505</v>
      </c>
      <c r="C18" s="49" t="s">
        <v>507</v>
      </c>
      <c r="D18" s="49" t="s">
        <v>508</v>
      </c>
      <c r="E18" s="49" t="s">
        <v>445</v>
      </c>
      <c r="F18" s="49" t="s">
        <v>446</v>
      </c>
      <c r="G18" s="49" t="s">
        <v>447</v>
      </c>
      <c r="H18" s="49" t="s">
        <v>448</v>
      </c>
    </row>
    <row r="19" spans="1:8" ht="11.25">
      <c r="A19" s="49">
        <v>18</v>
      </c>
      <c r="B19" s="49" t="s">
        <v>505</v>
      </c>
      <c r="C19" s="49" t="s">
        <v>505</v>
      </c>
      <c r="D19" s="49" t="s">
        <v>506</v>
      </c>
      <c r="E19" s="49" t="s">
        <v>445</v>
      </c>
      <c r="F19" s="49" t="s">
        <v>446</v>
      </c>
      <c r="G19" s="49" t="s">
        <v>447</v>
      </c>
      <c r="H19" s="49" t="s">
        <v>448</v>
      </c>
    </row>
    <row r="20" spans="1:8" ht="11.25">
      <c r="A20" s="49">
        <v>19</v>
      </c>
      <c r="B20" s="49" t="s">
        <v>509</v>
      </c>
      <c r="C20" s="49" t="s">
        <v>511</v>
      </c>
      <c r="D20" s="49" t="s">
        <v>512</v>
      </c>
      <c r="E20" s="49" t="s">
        <v>445</v>
      </c>
      <c r="F20" s="49" t="s">
        <v>446</v>
      </c>
      <c r="G20" s="49" t="s">
        <v>447</v>
      </c>
      <c r="H20" s="49" t="s">
        <v>448</v>
      </c>
    </row>
    <row r="21" spans="1:8" ht="11.25">
      <c r="A21" s="49">
        <v>20</v>
      </c>
      <c r="B21" s="49" t="s">
        <v>509</v>
      </c>
      <c r="C21" s="49" t="s">
        <v>509</v>
      </c>
      <c r="D21" s="49" t="s">
        <v>510</v>
      </c>
      <c r="E21" s="49" t="s">
        <v>445</v>
      </c>
      <c r="F21" s="49" t="s">
        <v>446</v>
      </c>
      <c r="G21" s="49" t="s">
        <v>447</v>
      </c>
      <c r="H21" s="49" t="s">
        <v>448</v>
      </c>
    </row>
    <row r="22" spans="1:8" ht="11.25">
      <c r="A22" s="49">
        <v>21</v>
      </c>
      <c r="B22" s="49" t="s">
        <v>513</v>
      </c>
      <c r="C22" s="49" t="s">
        <v>513</v>
      </c>
      <c r="D22" s="49" t="s">
        <v>514</v>
      </c>
      <c r="E22" s="49" t="s">
        <v>445</v>
      </c>
      <c r="F22" s="49" t="s">
        <v>446</v>
      </c>
      <c r="G22" s="49" t="s">
        <v>447</v>
      </c>
      <c r="H22" s="49" t="s">
        <v>448</v>
      </c>
    </row>
    <row r="23" spans="1:8" ht="11.25">
      <c r="A23" s="49">
        <v>22</v>
      </c>
      <c r="B23" s="49" t="s">
        <v>515</v>
      </c>
      <c r="C23" s="49" t="s">
        <v>515</v>
      </c>
      <c r="D23" s="49" t="s">
        <v>516</v>
      </c>
      <c r="E23" s="49" t="s">
        <v>445</v>
      </c>
      <c r="F23" s="49" t="s">
        <v>446</v>
      </c>
      <c r="G23" s="49" t="s">
        <v>447</v>
      </c>
      <c r="H23" s="49" t="s">
        <v>448</v>
      </c>
    </row>
    <row r="24" spans="1:8" ht="11.25">
      <c r="A24" s="49">
        <v>23</v>
      </c>
      <c r="B24" s="49" t="s">
        <v>520</v>
      </c>
      <c r="C24" s="49" t="s">
        <v>520</v>
      </c>
      <c r="D24" s="49" t="s">
        <v>521</v>
      </c>
      <c r="E24" s="49" t="s">
        <v>445</v>
      </c>
      <c r="F24" s="49" t="s">
        <v>446</v>
      </c>
      <c r="G24" s="49" t="s">
        <v>447</v>
      </c>
      <c r="H24" s="49" t="s">
        <v>448</v>
      </c>
    </row>
    <row r="25" spans="1:8" ht="11.25">
      <c r="A25" s="49">
        <v>24</v>
      </c>
      <c r="B25" s="49" t="s">
        <v>522</v>
      </c>
      <c r="C25" s="49" t="s">
        <v>522</v>
      </c>
      <c r="D25" s="49" t="s">
        <v>523</v>
      </c>
      <c r="E25" s="49" t="s">
        <v>445</v>
      </c>
      <c r="F25" s="49" t="s">
        <v>446</v>
      </c>
      <c r="G25" s="49" t="s">
        <v>447</v>
      </c>
      <c r="H25" s="49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544</v>
      </c>
      <c r="D1" s="282" t="s">
        <v>159</v>
      </c>
      <c r="E1" s="282" t="s">
        <v>545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527</v>
      </c>
    </row>
    <row r="3" spans="1:5" ht="11.25">
      <c r="A3" s="282" t="s">
        <v>443</v>
      </c>
      <c r="B3" s="282" t="s">
        <v>449</v>
      </c>
      <c r="C3" s="282" t="s">
        <v>450</v>
      </c>
      <c r="D3" s="282" t="s">
        <v>451</v>
      </c>
      <c r="E3" s="282" t="s">
        <v>528</v>
      </c>
    </row>
    <row r="4" spans="1:5" ht="11.25">
      <c r="A4" s="282" t="s">
        <v>451</v>
      </c>
      <c r="B4" s="282" t="s">
        <v>451</v>
      </c>
      <c r="C4" s="282" t="s">
        <v>452</v>
      </c>
      <c r="D4" s="282" t="s">
        <v>457</v>
      </c>
      <c r="E4" s="282" t="s">
        <v>529</v>
      </c>
    </row>
    <row r="5" spans="1:5" ht="11.25">
      <c r="A5" s="282" t="s">
        <v>457</v>
      </c>
      <c r="B5" s="282" t="s">
        <v>457</v>
      </c>
      <c r="C5" s="282" t="s">
        <v>458</v>
      </c>
      <c r="D5" s="282" t="s">
        <v>459</v>
      </c>
      <c r="E5" s="282" t="s">
        <v>530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473</v>
      </c>
      <c r="E6" s="282" t="s">
        <v>531</v>
      </c>
    </row>
    <row r="7" spans="1:5" ht="11.25">
      <c r="A7" s="282" t="s">
        <v>473</v>
      </c>
      <c r="B7" s="282" t="s">
        <v>475</v>
      </c>
      <c r="C7" s="282" t="s">
        <v>474</v>
      </c>
      <c r="D7" s="282" t="s">
        <v>479</v>
      </c>
      <c r="E7" s="282" t="s">
        <v>532</v>
      </c>
    </row>
    <row r="8" spans="1:5" ht="11.25">
      <c r="A8" s="282" t="s">
        <v>473</v>
      </c>
      <c r="B8" s="282" t="s">
        <v>473</v>
      </c>
      <c r="C8" s="282" t="s">
        <v>474</v>
      </c>
      <c r="D8" s="282" t="s">
        <v>481</v>
      </c>
      <c r="E8" s="282" t="s">
        <v>533</v>
      </c>
    </row>
    <row r="9" spans="1:5" ht="11.25">
      <c r="A9" s="282" t="s">
        <v>479</v>
      </c>
      <c r="B9" s="282" t="s">
        <v>479</v>
      </c>
      <c r="C9" s="282" t="s">
        <v>480</v>
      </c>
      <c r="D9" s="282" t="s">
        <v>485</v>
      </c>
      <c r="E9" s="282" t="s">
        <v>534</v>
      </c>
    </row>
    <row r="10" spans="1:5" ht="11.25">
      <c r="A10" s="282" t="s">
        <v>481</v>
      </c>
      <c r="B10" s="282" t="s">
        <v>481</v>
      </c>
      <c r="C10" s="282" t="s">
        <v>482</v>
      </c>
      <c r="D10" s="282" t="s">
        <v>492</v>
      </c>
      <c r="E10" s="282" t="s">
        <v>535</v>
      </c>
    </row>
    <row r="11" spans="1:5" ht="11.25">
      <c r="A11" s="282" t="s">
        <v>481</v>
      </c>
      <c r="B11" s="282" t="s">
        <v>483</v>
      </c>
      <c r="C11" s="282" t="s">
        <v>484</v>
      </c>
      <c r="D11" s="282" t="s">
        <v>496</v>
      </c>
      <c r="E11" s="282" t="s">
        <v>536</v>
      </c>
    </row>
    <row r="12" spans="1:5" ht="11.25">
      <c r="A12" s="282" t="s">
        <v>485</v>
      </c>
      <c r="B12" s="282" t="s">
        <v>485</v>
      </c>
      <c r="C12" s="282" t="s">
        <v>486</v>
      </c>
      <c r="D12" s="282" t="s">
        <v>503</v>
      </c>
      <c r="E12" s="282" t="s">
        <v>537</v>
      </c>
    </row>
    <row r="13" spans="1:5" ht="11.25">
      <c r="A13" s="282" t="s">
        <v>492</v>
      </c>
      <c r="B13" s="282" t="s">
        <v>494</v>
      </c>
      <c r="C13" s="282" t="s">
        <v>495</v>
      </c>
      <c r="D13" s="282" t="s">
        <v>505</v>
      </c>
      <c r="E13" s="282" t="s">
        <v>538</v>
      </c>
    </row>
    <row r="14" spans="1:5" ht="11.25">
      <c r="A14" s="282" t="s">
        <v>492</v>
      </c>
      <c r="B14" s="282" t="s">
        <v>492</v>
      </c>
      <c r="C14" s="282" t="s">
        <v>493</v>
      </c>
      <c r="D14" s="282" t="s">
        <v>509</v>
      </c>
      <c r="E14" s="282" t="s">
        <v>539</v>
      </c>
    </row>
    <row r="15" spans="1:5" ht="11.25">
      <c r="A15" s="282" t="s">
        <v>496</v>
      </c>
      <c r="B15" s="282" t="s">
        <v>498</v>
      </c>
      <c r="C15" s="282" t="s">
        <v>499</v>
      </c>
      <c r="D15" s="282" t="s">
        <v>513</v>
      </c>
      <c r="E15" s="282" t="s">
        <v>540</v>
      </c>
    </row>
    <row r="16" spans="1:5" ht="11.25">
      <c r="A16" s="282" t="s">
        <v>496</v>
      </c>
      <c r="B16" s="282" t="s">
        <v>496</v>
      </c>
      <c r="C16" s="282" t="s">
        <v>497</v>
      </c>
      <c r="D16" s="282" t="s">
        <v>515</v>
      </c>
      <c r="E16" s="282" t="s">
        <v>541</v>
      </c>
    </row>
    <row r="17" spans="1:5" ht="11.25">
      <c r="A17" s="282" t="s">
        <v>503</v>
      </c>
      <c r="B17" s="282" t="s">
        <v>503</v>
      </c>
      <c r="C17" s="282" t="s">
        <v>504</v>
      </c>
      <c r="D17" s="282" t="s">
        <v>520</v>
      </c>
      <c r="E17" s="282" t="s">
        <v>542</v>
      </c>
    </row>
    <row r="18" spans="1:5" ht="11.25">
      <c r="A18" s="282" t="s">
        <v>505</v>
      </c>
      <c r="B18" s="282" t="s">
        <v>507</v>
      </c>
      <c r="C18" s="282" t="s">
        <v>508</v>
      </c>
      <c r="D18" s="282" t="s">
        <v>522</v>
      </c>
      <c r="E18" s="282" t="s">
        <v>543</v>
      </c>
    </row>
    <row r="19" spans="1:3" ht="11.25">
      <c r="A19" s="282" t="s">
        <v>505</v>
      </c>
      <c r="B19" s="282" t="s">
        <v>505</v>
      </c>
      <c r="C19" s="282" t="s">
        <v>506</v>
      </c>
    </row>
    <row r="20" spans="1:3" ht="11.25">
      <c r="A20" s="282" t="s">
        <v>505</v>
      </c>
      <c r="B20" s="282" t="s">
        <v>525</v>
      </c>
      <c r="C20" s="282" t="s">
        <v>526</v>
      </c>
    </row>
    <row r="21" spans="1:3" ht="11.25">
      <c r="A21" s="282" t="s">
        <v>509</v>
      </c>
      <c r="B21" s="282" t="s">
        <v>511</v>
      </c>
      <c r="C21" s="282" t="s">
        <v>512</v>
      </c>
    </row>
    <row r="22" spans="1:3" ht="11.25">
      <c r="A22" s="282" t="s">
        <v>509</v>
      </c>
      <c r="B22" s="282" t="s">
        <v>509</v>
      </c>
      <c r="C22" s="282" t="s">
        <v>510</v>
      </c>
    </row>
    <row r="23" spans="1:3" ht="11.25">
      <c r="A23" s="282" t="s">
        <v>513</v>
      </c>
      <c r="B23" s="282" t="s">
        <v>513</v>
      </c>
      <c r="C23" s="282" t="s">
        <v>514</v>
      </c>
    </row>
    <row r="24" spans="1:3" ht="11.25">
      <c r="A24" s="282" t="s">
        <v>515</v>
      </c>
      <c r="B24" s="282" t="s">
        <v>515</v>
      </c>
      <c r="C24" s="282" t="s">
        <v>516</v>
      </c>
    </row>
    <row r="25" spans="1:3" ht="11.25">
      <c r="A25" s="282" t="s">
        <v>520</v>
      </c>
      <c r="B25" s="282" t="s">
        <v>520</v>
      </c>
      <c r="C25" s="282" t="s">
        <v>521</v>
      </c>
    </row>
    <row r="26" spans="1:3" ht="11.25">
      <c r="A26" s="282" t="s">
        <v>522</v>
      </c>
      <c r="B26" s="282" t="s">
        <v>522</v>
      </c>
      <c r="C26" s="282" t="s">
        <v>523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4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Чеченская республика</v>
      </c>
      <c r="B1" s="82">
        <f>IF(god="","Не определено",god)</f>
        <v>2012</v>
      </c>
      <c r="C1" s="83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"РЖД"_INN:7708503727_KPP:616745019</v>
      </c>
      <c r="G1" s="84"/>
    </row>
    <row r="2" spans="1:8" s="83" customFormat="1" ht="11.25" customHeight="1">
      <c r="A2" s="81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B2" s="82" t="str">
        <f>IF(inn="","Не определено",inn)</f>
        <v>7708503727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50" t="str">
        <f>version</f>
        <v>Версия 4.3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616745019</v>
      </c>
      <c r="D4" s="351" t="s">
        <v>432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228</v>
      </c>
      <c r="F7" s="354"/>
      <c r="G7" s="190" t="s">
        <v>315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352</v>
      </c>
      <c r="F9" s="355"/>
      <c r="G9" s="355"/>
      <c r="H9" s="191"/>
      <c r="I9" s="108"/>
    </row>
    <row r="10" spans="1:9" ht="53.25" customHeight="1" thickBot="1">
      <c r="A10" s="86"/>
      <c r="D10" s="124"/>
      <c r="E10" s="324" t="s">
        <v>230</v>
      </c>
      <c r="F10" s="324"/>
      <c r="G10" s="193" t="s">
        <v>546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42" t="s">
        <v>345</v>
      </c>
      <c r="F12" s="343"/>
      <c r="G12" s="344"/>
      <c r="H12" s="125"/>
      <c r="I12" s="108"/>
    </row>
    <row r="13" spans="4:9" ht="26.25" customHeight="1">
      <c r="D13" s="124"/>
      <c r="E13" s="322" t="s">
        <v>399</v>
      </c>
      <c r="F13" s="323"/>
      <c r="G13" s="279">
        <v>2012</v>
      </c>
      <c r="H13" s="191"/>
      <c r="I13" s="108"/>
    </row>
    <row r="14" spans="4:9" ht="26.25" customHeight="1" thickBot="1">
      <c r="D14" s="124"/>
      <c r="E14" s="328" t="s">
        <v>400</v>
      </c>
      <c r="F14" s="329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4" t="s">
        <v>8</v>
      </c>
      <c r="F16" s="324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25" t="s">
        <v>562</v>
      </c>
      <c r="F19" s="325"/>
      <c r="G19" s="325"/>
      <c r="H19" s="196"/>
      <c r="I19" s="108"/>
    </row>
    <row r="20" spans="4:10" ht="26.25" customHeight="1" thickBot="1">
      <c r="D20" s="124"/>
      <c r="E20" s="326" t="s">
        <v>547</v>
      </c>
      <c r="F20" s="327"/>
      <c r="G20" s="197" t="s">
        <v>445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6" t="s">
        <v>232</v>
      </c>
      <c r="F22" s="327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548</v>
      </c>
      <c r="F24" s="335"/>
      <c r="G24" s="199" t="s">
        <v>446</v>
      </c>
      <c r="H24" s="196"/>
      <c r="I24" s="108"/>
    </row>
    <row r="25" spans="4:9" ht="26.25" customHeight="1" thickBot="1">
      <c r="D25" s="124"/>
      <c r="E25" s="338" t="s">
        <v>549</v>
      </c>
      <c r="F25" s="339"/>
      <c r="G25" s="200" t="s">
        <v>447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448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9" t="s">
        <v>550</v>
      </c>
      <c r="F30" s="319"/>
      <c r="G30" s="319"/>
      <c r="H30" s="196"/>
      <c r="I30" s="108"/>
    </row>
    <row r="31" spans="3:17" ht="56.25">
      <c r="C31" s="202"/>
      <c r="D31" s="124"/>
      <c r="E31" s="109" t="s">
        <v>391</v>
      </c>
      <c r="F31" s="320" t="s">
        <v>392</v>
      </c>
      <c r="G31" s="32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5"/>
      <c r="D33" s="124"/>
      <c r="E33" s="346" t="s">
        <v>457</v>
      </c>
      <c r="F33" s="208" t="s">
        <v>457</v>
      </c>
      <c r="G33" s="209" t="s">
        <v>458</v>
      </c>
      <c r="H33" s="191"/>
      <c r="I33" s="108"/>
      <c r="O33" s="203"/>
      <c r="P33" s="203"/>
      <c r="Q33" s="204"/>
    </row>
    <row r="34" spans="3:9" ht="15" customHeight="1">
      <c r="C34" s="345"/>
      <c r="D34" s="124"/>
      <c r="E34" s="347"/>
      <c r="F34" s="120" t="s">
        <v>359</v>
      </c>
      <c r="G34" s="210"/>
      <c r="H34" s="211"/>
      <c r="I34" s="108"/>
    </row>
    <row r="35" spans="3:9" ht="15" customHeight="1" thickBot="1">
      <c r="C35" s="345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42" t="s">
        <v>393</v>
      </c>
      <c r="F37" s="343"/>
      <c r="G37" s="344"/>
      <c r="H37" s="191"/>
    </row>
    <row r="38" spans="4:8" ht="12.75">
      <c r="D38" s="215"/>
      <c r="E38" s="330" t="s">
        <v>394</v>
      </c>
      <c r="F38" s="331"/>
      <c r="G38" s="216" t="s">
        <v>563</v>
      </c>
      <c r="H38" s="191"/>
    </row>
    <row r="39" spans="4:8" ht="13.5" thickBot="1">
      <c r="D39" s="215"/>
      <c r="E39" s="332" t="s">
        <v>395</v>
      </c>
      <c r="F39" s="333"/>
      <c r="G39" s="217" t="s">
        <v>564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42" t="s">
        <v>235</v>
      </c>
      <c r="F41" s="343"/>
      <c r="G41" s="344"/>
      <c r="H41" s="191"/>
    </row>
    <row r="42" spans="4:8" ht="12.75">
      <c r="D42" s="215"/>
      <c r="E42" s="330" t="s">
        <v>396</v>
      </c>
      <c r="F42" s="331"/>
      <c r="G42" s="216" t="s">
        <v>557</v>
      </c>
      <c r="H42" s="191"/>
    </row>
    <row r="43" spans="4:8" ht="13.5" thickBot="1">
      <c r="D43" s="215"/>
      <c r="E43" s="332" t="s">
        <v>397</v>
      </c>
      <c r="F43" s="333"/>
      <c r="G43" s="217" t="s">
        <v>558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42" t="s">
        <v>9</v>
      </c>
      <c r="F45" s="343"/>
      <c r="G45" s="344"/>
      <c r="H45" s="191"/>
    </row>
    <row r="46" spans="4:8" ht="12.75">
      <c r="D46" s="215"/>
      <c r="E46" s="330" t="s">
        <v>396</v>
      </c>
      <c r="F46" s="331"/>
      <c r="G46" s="216" t="s">
        <v>565</v>
      </c>
      <c r="H46" s="191"/>
    </row>
    <row r="47" spans="4:8" ht="13.5" thickBot="1">
      <c r="D47" s="215"/>
      <c r="E47" s="332" t="s">
        <v>397</v>
      </c>
      <c r="F47" s="333"/>
      <c r="G47" s="217" t="s">
        <v>566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42" t="s">
        <v>212</v>
      </c>
      <c r="F49" s="343"/>
      <c r="G49" s="344"/>
      <c r="H49" s="191"/>
      <c r="Z49" s="198"/>
    </row>
    <row r="50" spans="1:26" ht="12.75">
      <c r="A50" s="85"/>
      <c r="B50" s="85"/>
      <c r="C50" s="85"/>
      <c r="D50" s="215"/>
      <c r="E50" s="330" t="s">
        <v>396</v>
      </c>
      <c r="F50" s="331"/>
      <c r="G50" s="216" t="s">
        <v>559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560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561</v>
      </c>
      <c r="H52" s="191"/>
      <c r="Z52" s="198"/>
    </row>
    <row r="53" spans="1:26" ht="13.5" thickBot="1">
      <c r="A53" s="85"/>
      <c r="B53" s="85"/>
      <c r="C53" s="85"/>
      <c r="D53" s="215"/>
      <c r="E53" s="348" t="s">
        <v>384</v>
      </c>
      <c r="F53" s="349"/>
      <c r="G53" s="217" t="s">
        <v>567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MO_LIST_4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8" t="s">
        <v>434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437</v>
      </c>
      <c r="G14" s="244">
        <v>0</v>
      </c>
      <c r="H14" s="142"/>
    </row>
    <row r="15" spans="4:8" ht="22.5">
      <c r="D15" s="132"/>
      <c r="E15" s="240">
        <v>2</v>
      </c>
      <c r="F15" s="278" t="s">
        <v>438</v>
      </c>
      <c r="G15" s="244">
        <v>0</v>
      </c>
      <c r="H15" s="142"/>
    </row>
    <row r="16" spans="4:8" ht="22.5">
      <c r="D16" s="132"/>
      <c r="E16" s="240">
        <v>3</v>
      </c>
      <c r="F16" s="278" t="s">
        <v>439</v>
      </c>
      <c r="G16" s="244">
        <v>0</v>
      </c>
      <c r="H16" s="142"/>
    </row>
    <row r="17" spans="4:8" ht="22.5">
      <c r="D17" s="132"/>
      <c r="E17" s="240">
        <v>4</v>
      </c>
      <c r="F17" s="278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441</v>
      </c>
      <c r="G18" s="245">
        <f>SUM(G19:G20)</f>
        <v>1.68</v>
      </c>
      <c r="H18" s="142"/>
    </row>
    <row r="19" spans="4:8" ht="15" customHeight="1">
      <c r="D19" s="239"/>
      <c r="E19" s="240" t="s">
        <v>364</v>
      </c>
      <c r="F19" s="289" t="s">
        <v>441</v>
      </c>
      <c r="G19" s="247">
        <v>1.68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56" t="s">
        <v>435</v>
      </c>
      <c r="F24" s="357"/>
      <c r="G24" s="357"/>
      <c r="H24" s="142"/>
    </row>
    <row r="25" spans="4:8" ht="15.75" customHeight="1">
      <c r="D25" s="134"/>
      <c r="E25" s="356" t="s">
        <v>436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442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552</v>
      </c>
      <c r="F14" s="285" t="s">
        <v>553</v>
      </c>
      <c r="G14" s="284" t="s">
        <v>551</v>
      </c>
    </row>
    <row r="15" spans="5:7" ht="12.75">
      <c r="E15" s="286" t="s">
        <v>554</v>
      </c>
      <c r="F15" s="288" t="s">
        <v>553</v>
      </c>
      <c r="G15" s="287" t="s">
        <v>551</v>
      </c>
    </row>
    <row r="16" spans="5:7" ht="12.75">
      <c r="E16" s="286" t="s">
        <v>555</v>
      </c>
      <c r="F16" s="288" t="s">
        <v>553</v>
      </c>
      <c r="G16" s="287" t="s">
        <v>551</v>
      </c>
    </row>
    <row r="17" spans="5:7" ht="12.75">
      <c r="E17" s="286" t="s">
        <v>556</v>
      </c>
      <c r="F17" s="288" t="s">
        <v>553</v>
      </c>
      <c r="G17" s="287" t="s">
        <v>551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СКДТВЭ</cp:lastModifiedBy>
  <cp:lastPrinted>2009-05-07T15:00:08Z</cp:lastPrinted>
  <dcterms:created xsi:type="dcterms:W3CDTF">2004-05-21T07:18:45Z</dcterms:created>
  <dcterms:modified xsi:type="dcterms:W3CDTF">2013-08-19T10:19:33Z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4.3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